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urrent Projects\Oliverio_The Office 7e\Simulations Resource Book\Final files for Production\Simulation Data Files\"/>
    </mc:Choice>
  </mc:AlternateContent>
  <bookViews>
    <workbookView xWindow="120" yWindow="96" windowWidth="13392" windowHeight="7200"/>
  </bookViews>
  <sheets>
    <sheet name="Income St." sheetId="4" r:id="rId1"/>
  </sheets>
  <calcPr calcId="171027"/>
</workbook>
</file>

<file path=xl/calcChain.xml><?xml version="1.0" encoding="utf-8"?>
<calcChain xmlns="http://schemas.openxmlformats.org/spreadsheetml/2006/main">
  <c r="D23" i="4" l="1"/>
  <c r="C8" i="4"/>
  <c r="D9" i="4" l="1"/>
  <c r="F9" i="4" s="1"/>
  <c r="D24" i="4" l="1"/>
  <c r="F24" i="4" s="1"/>
  <c r="D28" i="4" l="1"/>
  <c r="F28" i="4" s="1"/>
  <c r="D29" i="4" l="1"/>
  <c r="D30" i="4" s="1"/>
  <c r="F30" i="4" s="1"/>
</calcChain>
</file>

<file path=xl/sharedStrings.xml><?xml version="1.0" encoding="utf-8"?>
<sst xmlns="http://schemas.openxmlformats.org/spreadsheetml/2006/main" count="26" uniqueCount="26">
  <si>
    <t>INCOME STATEMENT</t>
  </si>
  <si>
    <t>Sales</t>
  </si>
  <si>
    <t>Cost of Goods Sold</t>
  </si>
  <si>
    <t>Gross Profit on Sales</t>
  </si>
  <si>
    <t>Operating Expenses</t>
  </si>
  <si>
    <t>Advertising Expense</t>
  </si>
  <si>
    <t>Office Supplies Expense</t>
  </si>
  <si>
    <t>Payroll Taxes Expense</t>
  </si>
  <si>
    <t>Utilities Expense</t>
  </si>
  <si>
    <t>Miscellaneous Expense</t>
  </si>
  <si>
    <t xml:space="preserve">   Total Operating Expense</t>
  </si>
  <si>
    <t>Net Income from Operations</t>
  </si>
  <si>
    <t>Other Income and Expenses</t>
  </si>
  <si>
    <t>Interest Expense</t>
  </si>
  <si>
    <t>Net Income before Income Tax</t>
  </si>
  <si>
    <t>Less Income Tax</t>
  </si>
  <si>
    <t>Net Income after Tax</t>
  </si>
  <si>
    <t>% of Sales</t>
  </si>
  <si>
    <t>Depreciation Expense</t>
  </si>
  <si>
    <t>For Month Ended June 30, 20--</t>
  </si>
  <si>
    <t>Payroll Expense</t>
  </si>
  <si>
    <t>Insurance Expense</t>
  </si>
  <si>
    <t>Rent Expense</t>
  </si>
  <si>
    <t>PUEBLO OUTFITTERS</t>
  </si>
  <si>
    <t>Health Insurance Expense</t>
  </si>
  <si>
    <t>Telephone/Internet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</si>
</sst>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"/>
    <numFmt numFmtId="165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wrapText="1"/>
    </xf>
    <xf numFmtId="164" fontId="0" fillId="0" borderId="0" xfId="0" applyNumberFormat="1" applyBorder="1"/>
    <xf numFmtId="3" fontId="0" fillId="0" borderId="0" xfId="0" applyNumberFormat="1" applyBorder="1"/>
    <xf numFmtId="0" fontId="0" fillId="0" borderId="0" xfId="0" applyBorder="1"/>
    <xf numFmtId="0" fontId="0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3" fontId="0" fillId="0" borderId="0" xfId="0" applyNumberFormat="1" applyFill="1" applyBorder="1"/>
    <xf numFmtId="9" fontId="0" fillId="0" borderId="0" xfId="0" applyNumberFormat="1" applyBorder="1"/>
    <xf numFmtId="4" fontId="1" fillId="0" borderId="0" xfId="0" applyNumberFormat="1" applyFont="1" applyBorder="1" applyAlignment="1">
      <alignment horizontal="center" wrapText="1"/>
    </xf>
    <xf numFmtId="4" fontId="0" fillId="0" borderId="0" xfId="0" applyNumberFormat="1" applyFont="1" applyBorder="1" applyAlignment="1">
      <alignment horizontal="right" wrapText="1"/>
    </xf>
    <xf numFmtId="4" fontId="0" fillId="0" borderId="1" xfId="0" applyNumberFormat="1" applyBorder="1"/>
    <xf numFmtId="4" fontId="0" fillId="0" borderId="0" xfId="0" applyNumberFormat="1" applyBorder="1"/>
    <xf numFmtId="4" fontId="0" fillId="0" borderId="0" xfId="0" applyNumberFormat="1"/>
    <xf numFmtId="165" fontId="0" fillId="0" borderId="0" xfId="0" applyNumberFormat="1" applyFont="1" applyBorder="1" applyAlignment="1">
      <alignment horizontal="right" wrapText="1"/>
    </xf>
    <xf numFmtId="165" fontId="0" fillId="0" borderId="2" xfId="0" applyNumberFormat="1" applyFont="1" applyBorder="1" applyAlignment="1">
      <alignment horizontal="righ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="120" zoomScaleNormal="120" workbookViewId="0"/>
  </sheetViews>
  <sheetFormatPr defaultRowHeight="14.4" x14ac:dyDescent="0.3"/>
  <cols>
    <col min="1" max="1" width="6.44140625" customWidth="1"/>
    <col min="2" max="2" width="26.5546875" customWidth="1"/>
    <col min="3" max="3" width="10.44140625" customWidth="1"/>
    <col min="4" max="4" width="13.5546875" customWidth="1"/>
    <col min="5" max="5" width="3" customWidth="1"/>
    <col min="6" max="7" width="8.44140625" customWidth="1"/>
  </cols>
  <sheetData>
    <row r="1" spans="1:7" ht="16.5" customHeight="1" x14ac:dyDescent="0.3">
      <c r="A1" s="6"/>
      <c r="B1" s="6"/>
      <c r="C1" s="6"/>
      <c r="D1" s="6"/>
      <c r="E1" s="6"/>
      <c r="F1" s="6"/>
      <c r="G1" s="6"/>
    </row>
    <row r="2" spans="1:7" x14ac:dyDescent="0.3">
      <c r="A2" s="18" t="s">
        <v>23</v>
      </c>
      <c r="B2" s="18"/>
      <c r="C2" s="18"/>
      <c r="D2" s="18"/>
      <c r="E2" s="18"/>
      <c r="F2" s="18"/>
      <c r="G2" s="6"/>
    </row>
    <row r="3" spans="1:7" x14ac:dyDescent="0.3">
      <c r="A3" s="18" t="s">
        <v>0</v>
      </c>
      <c r="B3" s="18"/>
      <c r="C3" s="18"/>
      <c r="D3" s="18"/>
      <c r="E3" s="18"/>
      <c r="F3" s="18"/>
      <c r="G3" s="6"/>
    </row>
    <row r="4" spans="1:7" x14ac:dyDescent="0.3">
      <c r="A4" s="19" t="s">
        <v>19</v>
      </c>
      <c r="B4" s="19"/>
      <c r="C4" s="19"/>
      <c r="D4" s="19"/>
      <c r="E4" s="19"/>
      <c r="F4" s="19"/>
      <c r="G4" s="6"/>
    </row>
    <row r="5" spans="1:7" x14ac:dyDescent="0.3">
      <c r="A5" s="2"/>
      <c r="B5" s="2"/>
      <c r="C5" s="2"/>
      <c r="D5" s="2"/>
      <c r="E5" s="2"/>
      <c r="F5" s="2"/>
      <c r="G5" s="6"/>
    </row>
    <row r="6" spans="1:7" ht="27" customHeight="1" x14ac:dyDescent="0.3">
      <c r="A6" s="2"/>
      <c r="B6" s="2"/>
      <c r="C6" s="2"/>
      <c r="D6" s="2"/>
      <c r="F6" s="1" t="s">
        <v>17</v>
      </c>
      <c r="G6" s="6"/>
    </row>
    <row r="7" spans="1:7" ht="19.5" customHeight="1" x14ac:dyDescent="0.3">
      <c r="A7" s="7" t="s">
        <v>1</v>
      </c>
      <c r="B7" s="8"/>
      <c r="C7" s="11"/>
      <c r="D7" s="16">
        <v>95286.5</v>
      </c>
      <c r="E7" s="3"/>
      <c r="F7" s="3"/>
      <c r="G7" s="6"/>
    </row>
    <row r="8" spans="1:7" x14ac:dyDescent="0.3">
      <c r="A8" s="4" t="s">
        <v>2</v>
      </c>
      <c r="B8" s="4"/>
      <c r="C8" s="13">
        <f>+D7*0.5</f>
        <v>47643.25</v>
      </c>
      <c r="D8" s="14"/>
      <c r="E8" s="6"/>
      <c r="F8" s="6"/>
      <c r="G8" s="6"/>
    </row>
    <row r="9" spans="1:7" x14ac:dyDescent="0.3">
      <c r="A9" s="5" t="s">
        <v>3</v>
      </c>
      <c r="B9" s="5"/>
      <c r="C9" s="14"/>
      <c r="D9" s="12">
        <f>D7-C8</f>
        <v>47643.25</v>
      </c>
      <c r="E9" s="6"/>
      <c r="F9" s="10">
        <f>D9/D7</f>
        <v>0.5</v>
      </c>
      <c r="G9" s="6"/>
    </row>
    <row r="10" spans="1:7" x14ac:dyDescent="0.3">
      <c r="A10" s="5"/>
      <c r="B10" s="5"/>
      <c r="C10" s="14"/>
      <c r="D10" s="14"/>
      <c r="E10" s="6"/>
      <c r="F10" s="6"/>
      <c r="G10" s="6"/>
    </row>
    <row r="11" spans="1:7" x14ac:dyDescent="0.3">
      <c r="A11" s="5" t="s">
        <v>4</v>
      </c>
      <c r="B11" s="5"/>
      <c r="C11" s="14"/>
      <c r="D11" s="14"/>
      <c r="E11" s="6"/>
      <c r="F11" s="6"/>
      <c r="G11" s="6"/>
    </row>
    <row r="12" spans="1:7" x14ac:dyDescent="0.3">
      <c r="A12" s="5"/>
      <c r="B12" s="9" t="s">
        <v>20</v>
      </c>
      <c r="C12" s="15">
        <v>22860</v>
      </c>
      <c r="D12" s="14"/>
      <c r="E12" s="6"/>
      <c r="F12" s="6"/>
      <c r="G12" s="6"/>
    </row>
    <row r="13" spans="1:7" x14ac:dyDescent="0.3">
      <c r="A13" s="5"/>
      <c r="B13" s="4" t="s">
        <v>7</v>
      </c>
      <c r="C13" s="14">
        <v>1748.79</v>
      </c>
      <c r="D13" s="14"/>
      <c r="E13" s="6"/>
      <c r="F13" s="6"/>
      <c r="G13" s="6"/>
    </row>
    <row r="14" spans="1:7" x14ac:dyDescent="0.3">
      <c r="A14" s="5"/>
      <c r="B14" s="9" t="s">
        <v>24</v>
      </c>
      <c r="C14" s="15">
        <v>2400</v>
      </c>
      <c r="D14" s="14"/>
      <c r="E14" s="6"/>
      <c r="F14" s="6"/>
      <c r="G14" s="6"/>
    </row>
    <row r="15" spans="1:7" x14ac:dyDescent="0.3">
      <c r="A15" s="4"/>
      <c r="B15" s="9" t="s">
        <v>22</v>
      </c>
      <c r="C15" s="15">
        <v>1200</v>
      </c>
      <c r="D15" s="14"/>
      <c r="E15" s="6"/>
      <c r="F15" s="6"/>
      <c r="G15" s="6"/>
    </row>
    <row r="16" spans="1:7" x14ac:dyDescent="0.3">
      <c r="B16" s="9" t="s">
        <v>8</v>
      </c>
      <c r="C16" s="15">
        <v>800.26</v>
      </c>
      <c r="D16" s="15"/>
      <c r="G16" s="6"/>
    </row>
    <row r="17" spans="1:7" x14ac:dyDescent="0.3">
      <c r="B17" s="9" t="s">
        <v>25</v>
      </c>
      <c r="C17" s="15">
        <v>202.16</v>
      </c>
      <c r="D17" s="15"/>
      <c r="G17" s="6"/>
    </row>
    <row r="18" spans="1:7" x14ac:dyDescent="0.3">
      <c r="B18" s="5" t="s">
        <v>5</v>
      </c>
      <c r="C18" s="14">
        <v>558.75</v>
      </c>
      <c r="D18" s="15"/>
      <c r="G18" s="6"/>
    </row>
    <row r="19" spans="1:7" x14ac:dyDescent="0.3">
      <c r="B19" s="5" t="s">
        <v>6</v>
      </c>
      <c r="C19" s="14">
        <v>260.23</v>
      </c>
      <c r="D19" s="15"/>
      <c r="G19" s="6"/>
    </row>
    <row r="20" spans="1:7" x14ac:dyDescent="0.3">
      <c r="B20" s="9" t="s">
        <v>21</v>
      </c>
      <c r="C20" s="15">
        <v>1280</v>
      </c>
      <c r="D20" s="15"/>
      <c r="G20" s="6"/>
    </row>
    <row r="21" spans="1:7" x14ac:dyDescent="0.3">
      <c r="B21" s="9" t="s">
        <v>18</v>
      </c>
      <c r="C21" s="15">
        <v>1000</v>
      </c>
      <c r="D21" s="15"/>
      <c r="G21" s="6"/>
    </row>
    <row r="22" spans="1:7" x14ac:dyDescent="0.3">
      <c r="B22" s="9" t="s">
        <v>9</v>
      </c>
      <c r="C22" s="13">
        <v>462.25</v>
      </c>
      <c r="D22" s="15"/>
      <c r="G22" s="6"/>
    </row>
    <row r="23" spans="1:7" x14ac:dyDescent="0.3">
      <c r="B23" s="9" t="s">
        <v>10</v>
      </c>
      <c r="C23" s="15"/>
      <c r="D23" s="13">
        <f>SUM(C12:C22)</f>
        <v>32772.44</v>
      </c>
      <c r="G23" s="6"/>
    </row>
    <row r="24" spans="1:7" x14ac:dyDescent="0.3">
      <c r="A24" t="s">
        <v>11</v>
      </c>
      <c r="B24" s="9"/>
      <c r="C24" s="15"/>
      <c r="D24" s="16">
        <f>D9-D23</f>
        <v>14870.809999999998</v>
      </c>
      <c r="F24" s="10">
        <f>D24/D7</f>
        <v>0.15606418537778172</v>
      </c>
      <c r="G24" s="6"/>
    </row>
    <row r="25" spans="1:7" x14ac:dyDescent="0.3">
      <c r="B25" s="9"/>
      <c r="C25" s="15"/>
      <c r="D25" s="15"/>
      <c r="G25" s="6"/>
    </row>
    <row r="26" spans="1:7" x14ac:dyDescent="0.3">
      <c r="A26" t="s">
        <v>12</v>
      </c>
      <c r="B26" s="9"/>
      <c r="C26" s="15"/>
      <c r="D26" s="15"/>
      <c r="G26" s="6"/>
    </row>
    <row r="27" spans="1:7" x14ac:dyDescent="0.3">
      <c r="B27" s="9" t="s">
        <v>13</v>
      </c>
      <c r="C27" s="15"/>
      <c r="D27" s="13">
        <v>325.62</v>
      </c>
      <c r="G27" s="6"/>
    </row>
    <row r="28" spans="1:7" x14ac:dyDescent="0.3">
      <c r="A28" t="s">
        <v>14</v>
      </c>
      <c r="B28" s="9"/>
      <c r="C28" s="15"/>
      <c r="D28" s="15">
        <f>D24-D27</f>
        <v>14545.189999999997</v>
      </c>
      <c r="F28" s="10">
        <f>D28/D7</f>
        <v>0.15264691220687082</v>
      </c>
      <c r="G28" s="6"/>
    </row>
    <row r="29" spans="1:7" x14ac:dyDescent="0.3">
      <c r="B29" s="9" t="s">
        <v>15</v>
      </c>
      <c r="C29" s="15"/>
      <c r="D29" s="13">
        <f>+D28*0.34</f>
        <v>4945.364599999999</v>
      </c>
      <c r="G29" s="6"/>
    </row>
    <row r="30" spans="1:7" ht="15" thickBot="1" x14ac:dyDescent="0.35">
      <c r="A30" t="s">
        <v>16</v>
      </c>
      <c r="B30" s="9"/>
      <c r="C30" s="15"/>
      <c r="D30" s="17">
        <f>D28-D29</f>
        <v>9599.8253999999979</v>
      </c>
      <c r="F30" s="10">
        <f>D30/D7</f>
        <v>0.10074696205653474</v>
      </c>
      <c r="G30" s="6"/>
    </row>
    <row r="31" spans="1:7" ht="15" thickTop="1" x14ac:dyDescent="0.3">
      <c r="B31" s="9"/>
      <c r="F31" s="10"/>
      <c r="G31" s="6"/>
    </row>
    <row r="32" spans="1:7" ht="39" customHeight="1" x14ac:dyDescent="0.3">
      <c r="A32" s="6"/>
      <c r="B32" s="6"/>
      <c r="C32" s="6"/>
      <c r="D32" s="6"/>
      <c r="E32" s="6"/>
      <c r="F32" s="6"/>
      <c r="G32" s="6"/>
    </row>
  </sheetData>
  <mergeCells count="3">
    <mergeCell ref="A2:F2"/>
    <mergeCell ref="A3:F3"/>
    <mergeCell ref="A4:F4"/>
  </mergeCells>
  <printOptions horizontalCentered="1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Income St.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KCaldwell</cp:lastModifiedBy>
  <cp:lastPrinted>2011-10-13T19:44:56Z</cp:lastPrinted>
  <dcterms:created xsi:type="dcterms:W3CDTF">2011-05-25T14:27:00Z</dcterms:created>
  <dcterms:modified xsi:type="dcterms:W3CDTF">2017-10-17T14:40:20Z</dcterms:modified>
</cp:coreProperties>
</file>